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40"/>
  </bookViews>
  <sheets>
    <sheet name="面试人员名单" sheetId="1" r:id="rId1"/>
  </sheets>
  <definedNames>
    <definedName name="_xlnm._FilterDatabase" localSheetId="0" hidden="1">面试人员名单!$A$3:$H$42</definedName>
    <definedName name="_xlnm.Print_Titles" localSheetId="0">面试人员名单!$3:$3</definedName>
  </definedNames>
  <calcPr calcId="144525"/>
</workbook>
</file>

<file path=xl/sharedStrings.xml><?xml version="1.0" encoding="utf-8"?>
<sst xmlns="http://schemas.openxmlformats.org/spreadsheetml/2006/main" count="166" uniqueCount="59">
  <si>
    <t>附件：</t>
  </si>
  <si>
    <t>贵州遵义茅台机场有限责任公司2023年社会招聘面试人员名单</t>
  </si>
  <si>
    <t>序号</t>
  </si>
  <si>
    <t>岗位
代码</t>
  </si>
  <si>
    <t>岗位名称</t>
  </si>
  <si>
    <t>准考证号</t>
  </si>
  <si>
    <t>笔试成绩</t>
  </si>
  <si>
    <t>资格复审是否合格</t>
  </si>
  <si>
    <t>是否进入面试</t>
  </si>
  <si>
    <t>备注</t>
  </si>
  <si>
    <t>经营管理助理（营销策划）</t>
  </si>
  <si>
    <t>2023681121013</t>
  </si>
  <si>
    <t>合格</t>
  </si>
  <si>
    <t>是</t>
  </si>
  <si>
    <t>2023681122053</t>
  </si>
  <si>
    <t>2023681139025</t>
  </si>
  <si>
    <t>地面运行保障人员</t>
  </si>
  <si>
    <t>2023686701030</t>
  </si>
  <si>
    <t>2023686728048</t>
  </si>
  <si>
    <t>2023686728022</t>
  </si>
  <si>
    <t>2023686724010</t>
  </si>
  <si>
    <t>2023686720041</t>
  </si>
  <si>
    <t>2023686703048</t>
  </si>
  <si>
    <t>2023686703037</t>
  </si>
  <si>
    <t>2023686718054</t>
  </si>
  <si>
    <t>2023686724069</t>
  </si>
  <si>
    <t>2023686714016</t>
  </si>
  <si>
    <t>2023686728023</t>
  </si>
  <si>
    <t>2023686709078</t>
  </si>
  <si>
    <t>2023686722046</t>
  </si>
  <si>
    <t>2023686714014</t>
  </si>
  <si>
    <t>2023686706034</t>
  </si>
  <si>
    <t>人事管理员</t>
  </si>
  <si>
    <t>2023682639038</t>
  </si>
  <si>
    <t>2023682639015</t>
  </si>
  <si>
    <t>2023682638046</t>
  </si>
  <si>
    <t>市场开发助理</t>
  </si>
  <si>
    <t>2023683423024</t>
  </si>
  <si>
    <t>2023683439034</t>
  </si>
  <si>
    <t>2023683431057</t>
  </si>
  <si>
    <t>网络信息管理员</t>
  </si>
  <si>
    <t>2023680239017</t>
  </si>
  <si>
    <t>2023680239003</t>
  </si>
  <si>
    <t>2023680238020</t>
  </si>
  <si>
    <t>运行指挥员</t>
  </si>
  <si>
    <t>2023682739027</t>
  </si>
  <si>
    <t>2023682739035</t>
  </si>
  <si>
    <t>2023682739043</t>
  </si>
  <si>
    <t>旅客服务员</t>
  </si>
  <si>
    <t>2023682110031</t>
  </si>
  <si>
    <t>2023682109097</t>
  </si>
  <si>
    <t>2023682107035</t>
  </si>
  <si>
    <t>2023682134021</t>
  </si>
  <si>
    <t>2023682111005</t>
  </si>
  <si>
    <t>2023682132007</t>
  </si>
  <si>
    <t>场务员</t>
  </si>
  <si>
    <t>2023689138047</t>
  </si>
  <si>
    <t>2023689121036</t>
  </si>
  <si>
    <t>2023689123022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</si>
</sst>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workbookViewId="0">
      <pane ySplit="3" topLeftCell="A4" activePane="bottomLeft" state="frozen"/>
      <selection/>
      <selection pane="bottomLeft" activeCell="D45" sqref="D45"/>
    </sheetView>
  </sheetViews>
  <sheetFormatPr defaultColWidth="9" defaultRowHeight="13.5" outlineLevelCol="7"/>
  <cols>
    <col min="1" max="1" width="5.55" style="1" customWidth="1"/>
    <col min="2" max="2" width="7.26666666666667" style="1" customWidth="1"/>
    <col min="3" max="3" width="28.3583333333333" style="1" customWidth="1"/>
    <col min="4" max="4" width="16.7333333333333" customWidth="1"/>
    <col min="5" max="7" width="10.0916666666667" style="2" customWidth="1"/>
    <col min="8" max="8" width="10.125" style="2" customWidth="1"/>
  </cols>
  <sheetData>
    <row r="1" spans="1:1">
      <c r="A1" s="1" t="s">
        <v>0</v>
      </c>
    </row>
    <row r="2" ht="33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ht="27" spans="1:8">
      <c r="A3" s="5" t="s">
        <v>2</v>
      </c>
      <c r="B3" s="6" t="s">
        <v>3</v>
      </c>
      <c r="C3" s="5" t="s">
        <v>4</v>
      </c>
      <c r="D3" s="5" t="s">
        <v>5</v>
      </c>
      <c r="E3" s="7" t="s">
        <v>6</v>
      </c>
      <c r="F3" s="8" t="s">
        <v>7</v>
      </c>
      <c r="G3" s="8" t="s">
        <v>8</v>
      </c>
      <c r="H3" s="8" t="s">
        <v>9</v>
      </c>
    </row>
    <row r="4" spans="1:8">
      <c r="A4" s="9">
        <v>1</v>
      </c>
      <c r="B4" s="9" t="str">
        <f>"01"</f>
        <v>01</v>
      </c>
      <c r="C4" s="9" t="s">
        <v>10</v>
      </c>
      <c r="D4" s="9" t="s">
        <v>11</v>
      </c>
      <c r="E4" s="10">
        <v>72.7</v>
      </c>
      <c r="F4" s="11" t="s">
        <v>12</v>
      </c>
      <c r="G4" s="11" t="s">
        <v>13</v>
      </c>
      <c r="H4" s="11"/>
    </row>
    <row r="5" spans="1:8">
      <c r="A5" s="9">
        <v>2</v>
      </c>
      <c r="B5" s="9" t="str">
        <f>"01"</f>
        <v>01</v>
      </c>
      <c r="C5" s="9" t="s">
        <v>10</v>
      </c>
      <c r="D5" s="9" t="s">
        <v>14</v>
      </c>
      <c r="E5" s="10">
        <v>70.5</v>
      </c>
      <c r="F5" s="11" t="s">
        <v>12</v>
      </c>
      <c r="G5" s="12" t="s">
        <v>13</v>
      </c>
      <c r="H5" s="12"/>
    </row>
    <row r="6" spans="1:8">
      <c r="A6" s="9">
        <v>3</v>
      </c>
      <c r="B6" s="9" t="str">
        <f>"01"</f>
        <v>01</v>
      </c>
      <c r="C6" s="9" t="s">
        <v>10</v>
      </c>
      <c r="D6" s="9" t="s">
        <v>15</v>
      </c>
      <c r="E6" s="10">
        <v>68.9</v>
      </c>
      <c r="F6" s="11" t="s">
        <v>12</v>
      </c>
      <c r="G6" s="12" t="s">
        <v>13</v>
      </c>
      <c r="H6" s="12"/>
    </row>
    <row r="7" spans="1:8">
      <c r="A7" s="9">
        <v>4</v>
      </c>
      <c r="B7" s="9" t="str">
        <f t="shared" ref="B7:B21" si="0">"02"</f>
        <v>02</v>
      </c>
      <c r="C7" s="9" t="s">
        <v>16</v>
      </c>
      <c r="D7" s="13" t="s">
        <v>17</v>
      </c>
      <c r="E7" s="10">
        <v>83.3</v>
      </c>
      <c r="F7" s="11" t="s">
        <v>12</v>
      </c>
      <c r="G7" s="12" t="s">
        <v>13</v>
      </c>
      <c r="H7" s="12"/>
    </row>
    <row r="8" spans="1:8">
      <c r="A8" s="9">
        <v>5</v>
      </c>
      <c r="B8" s="9" t="str">
        <f t="shared" si="0"/>
        <v>02</v>
      </c>
      <c r="C8" s="9" t="s">
        <v>16</v>
      </c>
      <c r="D8" s="9" t="s">
        <v>18</v>
      </c>
      <c r="E8" s="10">
        <v>82.4</v>
      </c>
      <c r="F8" s="11" t="s">
        <v>12</v>
      </c>
      <c r="G8" s="12" t="s">
        <v>13</v>
      </c>
      <c r="H8" s="12"/>
    </row>
    <row r="9" spans="1:8">
      <c r="A9" s="9">
        <v>6</v>
      </c>
      <c r="B9" s="9" t="str">
        <f t="shared" si="0"/>
        <v>02</v>
      </c>
      <c r="C9" s="9" t="s">
        <v>16</v>
      </c>
      <c r="D9" s="9" t="s">
        <v>19</v>
      </c>
      <c r="E9" s="10">
        <v>82.2</v>
      </c>
      <c r="F9" s="11" t="s">
        <v>12</v>
      </c>
      <c r="G9" s="12" t="s">
        <v>13</v>
      </c>
      <c r="H9" s="12"/>
    </row>
    <row r="10" spans="1:8">
      <c r="A10" s="9">
        <v>7</v>
      </c>
      <c r="B10" s="9" t="str">
        <f t="shared" si="0"/>
        <v>02</v>
      </c>
      <c r="C10" s="9" t="s">
        <v>16</v>
      </c>
      <c r="D10" s="9" t="s">
        <v>20</v>
      </c>
      <c r="E10" s="10">
        <v>80.8</v>
      </c>
      <c r="F10" s="11" t="s">
        <v>12</v>
      </c>
      <c r="G10" s="12" t="s">
        <v>13</v>
      </c>
      <c r="H10" s="12"/>
    </row>
    <row r="11" spans="1:8">
      <c r="A11" s="9">
        <v>8</v>
      </c>
      <c r="B11" s="9" t="str">
        <f t="shared" si="0"/>
        <v>02</v>
      </c>
      <c r="C11" s="9" t="s">
        <v>16</v>
      </c>
      <c r="D11" s="9" t="s">
        <v>21</v>
      </c>
      <c r="E11" s="10">
        <v>76</v>
      </c>
      <c r="F11" s="11" t="s">
        <v>12</v>
      </c>
      <c r="G11" s="12" t="s">
        <v>13</v>
      </c>
      <c r="H11" s="12"/>
    </row>
    <row r="12" spans="1:8">
      <c r="A12" s="9">
        <v>9</v>
      </c>
      <c r="B12" s="9" t="str">
        <f t="shared" si="0"/>
        <v>02</v>
      </c>
      <c r="C12" s="9" t="s">
        <v>16</v>
      </c>
      <c r="D12" s="9" t="s">
        <v>22</v>
      </c>
      <c r="E12" s="10">
        <v>75.4</v>
      </c>
      <c r="F12" s="11" t="s">
        <v>12</v>
      </c>
      <c r="G12" s="12" t="s">
        <v>13</v>
      </c>
      <c r="H12" s="12"/>
    </row>
    <row r="13" spans="1:8">
      <c r="A13" s="9">
        <v>10</v>
      </c>
      <c r="B13" s="9" t="str">
        <f t="shared" si="0"/>
        <v>02</v>
      </c>
      <c r="C13" s="9" t="s">
        <v>16</v>
      </c>
      <c r="D13" s="9" t="s">
        <v>23</v>
      </c>
      <c r="E13" s="10">
        <v>74.8</v>
      </c>
      <c r="F13" s="11" t="s">
        <v>12</v>
      </c>
      <c r="G13" s="12" t="s">
        <v>13</v>
      </c>
      <c r="H13" s="12"/>
    </row>
    <row r="14" spans="1:8">
      <c r="A14" s="9">
        <v>11</v>
      </c>
      <c r="B14" s="9" t="str">
        <f t="shared" si="0"/>
        <v>02</v>
      </c>
      <c r="C14" s="9" t="s">
        <v>16</v>
      </c>
      <c r="D14" s="9" t="s">
        <v>24</v>
      </c>
      <c r="E14" s="10">
        <v>73.8</v>
      </c>
      <c r="F14" s="11" t="s">
        <v>12</v>
      </c>
      <c r="G14" s="12" t="s">
        <v>13</v>
      </c>
      <c r="H14" s="12"/>
    </row>
    <row r="15" spans="1:8">
      <c r="A15" s="9">
        <v>12</v>
      </c>
      <c r="B15" s="9" t="str">
        <f t="shared" si="0"/>
        <v>02</v>
      </c>
      <c r="C15" s="9" t="s">
        <v>16</v>
      </c>
      <c r="D15" s="9" t="s">
        <v>25</v>
      </c>
      <c r="E15" s="10">
        <v>73.3</v>
      </c>
      <c r="F15" s="11" t="s">
        <v>12</v>
      </c>
      <c r="G15" s="12" t="s">
        <v>13</v>
      </c>
      <c r="H15" s="12"/>
    </row>
    <row r="16" spans="1:8">
      <c r="A16" s="9">
        <v>13</v>
      </c>
      <c r="B16" s="9" t="str">
        <f t="shared" si="0"/>
        <v>02</v>
      </c>
      <c r="C16" s="9" t="s">
        <v>16</v>
      </c>
      <c r="D16" s="9" t="s">
        <v>26</v>
      </c>
      <c r="E16" s="10">
        <v>73.2</v>
      </c>
      <c r="F16" s="11" t="s">
        <v>12</v>
      </c>
      <c r="G16" s="12" t="s">
        <v>13</v>
      </c>
      <c r="H16" s="12"/>
    </row>
    <row r="17" spans="1:8">
      <c r="A17" s="9">
        <v>14</v>
      </c>
      <c r="B17" s="9" t="str">
        <f t="shared" si="0"/>
        <v>02</v>
      </c>
      <c r="C17" s="9" t="s">
        <v>16</v>
      </c>
      <c r="D17" s="9" t="s">
        <v>27</v>
      </c>
      <c r="E17" s="10">
        <v>73.2</v>
      </c>
      <c r="F17" s="11" t="s">
        <v>12</v>
      </c>
      <c r="G17" s="12" t="s">
        <v>13</v>
      </c>
      <c r="H17" s="12"/>
    </row>
    <row r="18" spans="1:8">
      <c r="A18" s="9">
        <v>15</v>
      </c>
      <c r="B18" s="9" t="str">
        <f t="shared" si="0"/>
        <v>02</v>
      </c>
      <c r="C18" s="9" t="s">
        <v>16</v>
      </c>
      <c r="D18" s="9" t="s">
        <v>28</v>
      </c>
      <c r="E18" s="10">
        <v>72.8</v>
      </c>
      <c r="F18" s="11" t="s">
        <v>12</v>
      </c>
      <c r="G18" s="12" t="s">
        <v>13</v>
      </c>
      <c r="H18" s="12"/>
    </row>
    <row r="19" spans="1:8">
      <c r="A19" s="9">
        <v>16</v>
      </c>
      <c r="B19" s="9" t="str">
        <f t="shared" si="0"/>
        <v>02</v>
      </c>
      <c r="C19" s="9" t="s">
        <v>16</v>
      </c>
      <c r="D19" s="9" t="s">
        <v>29</v>
      </c>
      <c r="E19" s="10">
        <v>72.4</v>
      </c>
      <c r="F19" s="11" t="s">
        <v>12</v>
      </c>
      <c r="G19" s="12" t="s">
        <v>13</v>
      </c>
      <c r="H19" s="12"/>
    </row>
    <row r="20" spans="1:8">
      <c r="A20" s="9">
        <v>17</v>
      </c>
      <c r="B20" s="9" t="str">
        <f t="shared" si="0"/>
        <v>02</v>
      </c>
      <c r="C20" s="9" t="s">
        <v>16</v>
      </c>
      <c r="D20" s="9" t="s">
        <v>30</v>
      </c>
      <c r="E20" s="10">
        <v>72</v>
      </c>
      <c r="F20" s="11" t="s">
        <v>12</v>
      </c>
      <c r="G20" s="12" t="s">
        <v>13</v>
      </c>
      <c r="H20" s="12"/>
    </row>
    <row r="21" spans="1:8">
      <c r="A21" s="9">
        <v>18</v>
      </c>
      <c r="B21" s="9" t="str">
        <f t="shared" si="0"/>
        <v>02</v>
      </c>
      <c r="C21" s="9" t="s">
        <v>16</v>
      </c>
      <c r="D21" s="9" t="s">
        <v>31</v>
      </c>
      <c r="E21" s="10">
        <v>71.9</v>
      </c>
      <c r="F21" s="11" t="s">
        <v>12</v>
      </c>
      <c r="G21" s="12" t="s">
        <v>13</v>
      </c>
      <c r="H21" s="12"/>
    </row>
    <row r="22" spans="1:8">
      <c r="A22" s="9">
        <v>19</v>
      </c>
      <c r="B22" s="9" t="str">
        <f>"03"</f>
        <v>03</v>
      </c>
      <c r="C22" s="9" t="s">
        <v>32</v>
      </c>
      <c r="D22" s="9" t="s">
        <v>33</v>
      </c>
      <c r="E22" s="10">
        <v>72.4</v>
      </c>
      <c r="F22" s="11" t="s">
        <v>12</v>
      </c>
      <c r="G22" s="12" t="s">
        <v>13</v>
      </c>
      <c r="H22" s="12"/>
    </row>
    <row r="23" spans="1:8">
      <c r="A23" s="9">
        <v>20</v>
      </c>
      <c r="B23" s="9" t="str">
        <f>"03"</f>
        <v>03</v>
      </c>
      <c r="C23" s="9" t="s">
        <v>32</v>
      </c>
      <c r="D23" s="9" t="s">
        <v>34</v>
      </c>
      <c r="E23" s="10">
        <v>67.75</v>
      </c>
      <c r="F23" s="11" t="s">
        <v>12</v>
      </c>
      <c r="G23" s="12" t="s">
        <v>13</v>
      </c>
      <c r="H23" s="12"/>
    </row>
    <row r="24" spans="1:8">
      <c r="A24" s="9">
        <v>21</v>
      </c>
      <c r="B24" s="9" t="str">
        <f>"03"</f>
        <v>03</v>
      </c>
      <c r="C24" s="9" t="s">
        <v>32</v>
      </c>
      <c r="D24" s="9" t="s">
        <v>35</v>
      </c>
      <c r="E24" s="10">
        <v>67.4</v>
      </c>
      <c r="F24" s="11" t="s">
        <v>12</v>
      </c>
      <c r="G24" s="12" t="s">
        <v>13</v>
      </c>
      <c r="H24" s="12"/>
    </row>
    <row r="25" spans="1:8">
      <c r="A25" s="9">
        <v>22</v>
      </c>
      <c r="B25" s="9" t="str">
        <f>"04"</f>
        <v>04</v>
      </c>
      <c r="C25" s="9" t="s">
        <v>36</v>
      </c>
      <c r="D25" s="9" t="s">
        <v>37</v>
      </c>
      <c r="E25" s="10">
        <v>75.2</v>
      </c>
      <c r="F25" s="11" t="s">
        <v>12</v>
      </c>
      <c r="G25" s="12" t="s">
        <v>13</v>
      </c>
      <c r="H25" s="12"/>
    </row>
    <row r="26" spans="1:8">
      <c r="A26" s="9">
        <v>23</v>
      </c>
      <c r="B26" s="9" t="str">
        <f>"04"</f>
        <v>04</v>
      </c>
      <c r="C26" s="9" t="s">
        <v>36</v>
      </c>
      <c r="D26" s="9" t="s">
        <v>38</v>
      </c>
      <c r="E26" s="10">
        <v>73.45</v>
      </c>
      <c r="F26" s="11" t="s">
        <v>12</v>
      </c>
      <c r="G26" s="12" t="s">
        <v>13</v>
      </c>
      <c r="H26" s="12"/>
    </row>
    <row r="27" spans="1:8">
      <c r="A27" s="9">
        <v>24</v>
      </c>
      <c r="B27" s="9" t="str">
        <f>"04"</f>
        <v>04</v>
      </c>
      <c r="C27" s="9" t="s">
        <v>36</v>
      </c>
      <c r="D27" s="9" t="s">
        <v>39</v>
      </c>
      <c r="E27" s="10">
        <v>70.2</v>
      </c>
      <c r="F27" s="11" t="s">
        <v>12</v>
      </c>
      <c r="G27" s="12" t="s">
        <v>13</v>
      </c>
      <c r="H27" s="12"/>
    </row>
    <row r="28" spans="1:8">
      <c r="A28" s="9">
        <v>25</v>
      </c>
      <c r="B28" s="9" t="str">
        <f>"05"</f>
        <v>05</v>
      </c>
      <c r="C28" s="9" t="s">
        <v>40</v>
      </c>
      <c r="D28" s="9" t="s">
        <v>41</v>
      </c>
      <c r="E28" s="10">
        <v>64.75</v>
      </c>
      <c r="F28" s="11" t="s">
        <v>12</v>
      </c>
      <c r="G28" s="12" t="s">
        <v>13</v>
      </c>
      <c r="H28" s="12"/>
    </row>
    <row r="29" spans="1:8">
      <c r="A29" s="9">
        <v>26</v>
      </c>
      <c r="B29" s="9" t="str">
        <f>"05"</f>
        <v>05</v>
      </c>
      <c r="C29" s="9" t="s">
        <v>40</v>
      </c>
      <c r="D29" s="9" t="s">
        <v>42</v>
      </c>
      <c r="E29" s="10">
        <v>63.95</v>
      </c>
      <c r="F29" s="11" t="s">
        <v>12</v>
      </c>
      <c r="G29" s="12" t="s">
        <v>13</v>
      </c>
      <c r="H29" s="12"/>
    </row>
    <row r="30" spans="1:8">
      <c r="A30" s="9">
        <v>27</v>
      </c>
      <c r="B30" s="9" t="str">
        <f>"05"</f>
        <v>05</v>
      </c>
      <c r="C30" s="9" t="s">
        <v>40</v>
      </c>
      <c r="D30" s="9" t="s">
        <v>43</v>
      </c>
      <c r="E30" s="10">
        <v>61</v>
      </c>
      <c r="F30" s="11" t="s">
        <v>12</v>
      </c>
      <c r="G30" s="12" t="s">
        <v>13</v>
      </c>
      <c r="H30" s="12"/>
    </row>
    <row r="31" spans="1:8">
      <c r="A31" s="9">
        <v>28</v>
      </c>
      <c r="B31" s="9" t="str">
        <f>"06"</f>
        <v>06</v>
      </c>
      <c r="C31" s="9" t="s">
        <v>44</v>
      </c>
      <c r="D31" s="9" t="s">
        <v>45</v>
      </c>
      <c r="E31" s="10">
        <v>69.2</v>
      </c>
      <c r="F31" s="11" t="s">
        <v>12</v>
      </c>
      <c r="G31" s="12" t="s">
        <v>13</v>
      </c>
      <c r="H31" s="12"/>
    </row>
    <row r="32" spans="1:8">
      <c r="A32" s="9">
        <v>29</v>
      </c>
      <c r="B32" s="9" t="str">
        <f>"06"</f>
        <v>06</v>
      </c>
      <c r="C32" s="9" t="s">
        <v>44</v>
      </c>
      <c r="D32" s="9" t="s">
        <v>46</v>
      </c>
      <c r="E32" s="10">
        <v>67.75</v>
      </c>
      <c r="F32" s="11" t="s">
        <v>12</v>
      </c>
      <c r="G32" s="12" t="s">
        <v>13</v>
      </c>
      <c r="H32" s="12"/>
    </row>
    <row r="33" spans="1:8">
      <c r="A33" s="9">
        <v>30</v>
      </c>
      <c r="B33" s="9" t="str">
        <f>"06"</f>
        <v>06</v>
      </c>
      <c r="C33" s="9" t="s">
        <v>44</v>
      </c>
      <c r="D33" s="9" t="s">
        <v>47</v>
      </c>
      <c r="E33" s="10">
        <v>62.55</v>
      </c>
      <c r="F33" s="11" t="s">
        <v>12</v>
      </c>
      <c r="G33" s="12" t="s">
        <v>13</v>
      </c>
      <c r="H33" s="12"/>
    </row>
    <row r="34" spans="1:8">
      <c r="A34" s="9">
        <v>31</v>
      </c>
      <c r="B34" s="9" t="str">
        <f t="shared" ref="B34:B39" si="1">"07"</f>
        <v>07</v>
      </c>
      <c r="C34" s="9" t="s">
        <v>48</v>
      </c>
      <c r="D34" s="9" t="s">
        <v>49</v>
      </c>
      <c r="E34" s="10">
        <v>76.5</v>
      </c>
      <c r="F34" s="11" t="s">
        <v>12</v>
      </c>
      <c r="G34" s="12" t="s">
        <v>13</v>
      </c>
      <c r="H34" s="12"/>
    </row>
    <row r="35" spans="1:8">
      <c r="A35" s="9">
        <v>32</v>
      </c>
      <c r="B35" s="9" t="str">
        <f t="shared" si="1"/>
        <v>07</v>
      </c>
      <c r="C35" s="9" t="s">
        <v>48</v>
      </c>
      <c r="D35" s="9" t="s">
        <v>50</v>
      </c>
      <c r="E35" s="10">
        <v>75.5</v>
      </c>
      <c r="F35" s="11" t="s">
        <v>12</v>
      </c>
      <c r="G35" s="12" t="s">
        <v>13</v>
      </c>
      <c r="H35" s="12"/>
    </row>
    <row r="36" spans="1:8">
      <c r="A36" s="9">
        <v>33</v>
      </c>
      <c r="B36" s="9" t="str">
        <f t="shared" si="1"/>
        <v>07</v>
      </c>
      <c r="C36" s="9" t="s">
        <v>48</v>
      </c>
      <c r="D36" s="9" t="s">
        <v>51</v>
      </c>
      <c r="E36" s="10">
        <v>74.5</v>
      </c>
      <c r="F36" s="11" t="s">
        <v>12</v>
      </c>
      <c r="G36" s="12" t="s">
        <v>13</v>
      </c>
      <c r="H36" s="12"/>
    </row>
    <row r="37" spans="1:8">
      <c r="A37" s="9">
        <v>34</v>
      </c>
      <c r="B37" s="9" t="str">
        <f t="shared" si="1"/>
        <v>07</v>
      </c>
      <c r="C37" s="9" t="s">
        <v>48</v>
      </c>
      <c r="D37" s="9" t="s">
        <v>52</v>
      </c>
      <c r="E37" s="10">
        <v>73.9</v>
      </c>
      <c r="F37" s="11" t="s">
        <v>12</v>
      </c>
      <c r="G37" s="12" t="s">
        <v>13</v>
      </c>
      <c r="H37" s="12"/>
    </row>
    <row r="38" spans="1:8">
      <c r="A38" s="9">
        <v>35</v>
      </c>
      <c r="B38" s="9" t="str">
        <f t="shared" si="1"/>
        <v>07</v>
      </c>
      <c r="C38" s="9" t="s">
        <v>48</v>
      </c>
      <c r="D38" s="9" t="s">
        <v>53</v>
      </c>
      <c r="E38" s="10">
        <v>72.1</v>
      </c>
      <c r="F38" s="11" t="s">
        <v>12</v>
      </c>
      <c r="G38" s="12" t="s">
        <v>13</v>
      </c>
      <c r="H38" s="12"/>
    </row>
    <row r="39" spans="1:8">
      <c r="A39" s="9">
        <v>36</v>
      </c>
      <c r="B39" s="9" t="str">
        <f t="shared" si="1"/>
        <v>07</v>
      </c>
      <c r="C39" s="9" t="s">
        <v>48</v>
      </c>
      <c r="D39" s="9" t="s">
        <v>54</v>
      </c>
      <c r="E39" s="10">
        <v>72</v>
      </c>
      <c r="F39" s="11" t="s">
        <v>12</v>
      </c>
      <c r="G39" s="12" t="s">
        <v>13</v>
      </c>
      <c r="H39" s="12"/>
    </row>
    <row r="40" spans="1:8">
      <c r="A40" s="9">
        <v>37</v>
      </c>
      <c r="B40" s="9" t="str">
        <f>"08"</f>
        <v>08</v>
      </c>
      <c r="C40" s="9" t="s">
        <v>55</v>
      </c>
      <c r="D40" s="9" t="s">
        <v>56</v>
      </c>
      <c r="E40" s="10">
        <v>78.4</v>
      </c>
      <c r="F40" s="11" t="s">
        <v>12</v>
      </c>
      <c r="G40" s="12" t="s">
        <v>13</v>
      </c>
      <c r="H40" s="12"/>
    </row>
    <row r="41" spans="1:8">
      <c r="A41" s="9">
        <v>38</v>
      </c>
      <c r="B41" s="9" t="str">
        <f>"08"</f>
        <v>08</v>
      </c>
      <c r="C41" s="9" t="s">
        <v>55</v>
      </c>
      <c r="D41" s="9" t="s">
        <v>57</v>
      </c>
      <c r="E41" s="10">
        <v>72.9</v>
      </c>
      <c r="F41" s="11" t="s">
        <v>12</v>
      </c>
      <c r="G41" s="12" t="s">
        <v>13</v>
      </c>
      <c r="H41" s="12"/>
    </row>
    <row r="42" spans="1:8">
      <c r="A42" s="9">
        <v>39</v>
      </c>
      <c r="B42" s="9" t="str">
        <f>"08"</f>
        <v>08</v>
      </c>
      <c r="C42" s="9" t="s">
        <v>55</v>
      </c>
      <c r="D42" s="9" t="s">
        <v>58</v>
      </c>
      <c r="E42" s="10">
        <v>72.3</v>
      </c>
      <c r="F42" s="11" t="s">
        <v>12</v>
      </c>
      <c r="G42" s="12" t="s">
        <v>13</v>
      </c>
      <c r="H42" s="12"/>
    </row>
  </sheetData>
  <autoFilter ref="A3:H42">
    <extLst/>
  </autoFilter>
  <sortState ref="A2:L2436">
    <sortCondition ref="B2:B2436"/>
    <sortCondition ref="E2:E2436" descending="1"/>
  </sortState>
  <mergeCells count="1">
    <mergeCell ref="A2:H2"/>
  </mergeCells>
  <pageMargins left="0.629861111111111" right="0.432638888888889" top="0.708333333333333" bottom="0.66875" header="0.5" footer="0.5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Wang,Luping(王陆平)</dc:creator>
  <cp:lastModifiedBy>江宇</cp:lastModifiedBy>
  <dcterms:created xsi:type="dcterms:W3CDTF">2023-05-16T01:09:00Z</dcterms:created>
  <dcterms:modified xsi:type="dcterms:W3CDTF">2023-06-06T10:39:52Z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ADD976B5D6994F7CA7549CFE8E444B25_13</vt:lpwstr>
  </property>
  <property fmtid="{D5CDD505-2E9C-101B-9397-08002B2CF9AE}" pid="4" name="KSOProductBuildVer">
    <vt:lpwstr>2052-11.1.0.14309</vt:lpwstr>
  </property>
</Properties>
</file>