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555"/>
  </bookViews>
  <sheets>
    <sheet name="Sheet1" sheetId="1" r:id="rId1"/>
  </sheets>
  <definedNames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<sst xmlns="http://schemas.openxmlformats.org/spreadsheetml/2006/main" count="5" uniqueCount="5">
  <si>
    <t>安徽交控集团金寨资源投资开发有限公司社会化公开招聘笔试成绩</t>
  </si>
  <si>
    <t>序号</t>
  </si>
  <si>
    <t>报考岗位</t>
  </si>
  <si>
    <t>准考证号</t>
  </si>
  <si>
    <t>公共基础知识成绩（100分）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</si>
</sst>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4"/>
      <name val="方正小标宋简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3" fillId="0" borderId="0"/>
    <xf numFmtId="0" fontId="0" fillId="0" borderId="0">
      <alignment vertical="center"/>
    </xf>
    <xf numFmtId="0" fontId="24" fillId="0" borderId="0"/>
    <xf numFmtId="0" fontId="24" fillId="0" borderId="0"/>
    <xf numFmtId="0" fontId="25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50" applyFont="1" applyFill="1" applyBorder="1" applyAlignment="1">
      <alignment horizontal="center" vertical="center"/>
    </xf>
    <xf numFmtId="0" fontId="3" fillId="2" borderId="1" xfId="49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笔试成绩情况2" xfId="49"/>
    <cellStyle name="常规 3 2" xfId="50"/>
    <cellStyle name="常规 2" xfId="51"/>
    <cellStyle name="常规 3" xfId="52"/>
    <cellStyle name="常规_Sheet1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DT17"/>
  <sheetViews>
    <sheetView tabSelected="1" zoomScale="70" zoomScaleNormal="70" workbookViewId="0">
      <selection activeCell="F8" sqref="F8"/>
    </sheetView>
  </sheetViews>
  <sheetFormatPr defaultColWidth="18.1238938053097" defaultRowHeight="12.75"/>
  <cols>
    <col min="1" max="1" width="5.6283185840708" style="2" customWidth="1"/>
    <col min="2" max="2" width="22.7256637168142" style="2" customWidth="1"/>
    <col min="3" max="3" width="32.2389380530973" style="2" customWidth="1"/>
    <col min="4" max="4" width="22.7256637168142" style="2" customWidth="1"/>
    <col min="5" max="16344" width="18.1238938053097" style="1"/>
    <col min="16345" max="16384" width="18.1238938053097" style="3"/>
  </cols>
  <sheetData>
    <row r="1" s="1" customFormat="1" ht="67" customHeight="1" spans="1:4">
      <c r="A1" s="4" t="s">
        <v>0</v>
      </c>
      <c r="B1" s="4"/>
      <c r="C1" s="4"/>
      <c r="D1" s="4"/>
    </row>
    <row r="2" s="1" customFormat="1" ht="35" customHeight="1" spans="1:16348">
      <c r="A2" s="5" t="s">
        <v>1</v>
      </c>
      <c r="B2" s="5" t="s">
        <v>2</v>
      </c>
      <c r="C2" s="6" t="s">
        <v>3</v>
      </c>
      <c r="D2" s="7" t="s">
        <v>4</v>
      </c>
      <c r="XDQ2" s="3"/>
      <c r="XDR2" s="3"/>
      <c r="XDS2" s="3"/>
      <c r="XDT2" s="3"/>
    </row>
    <row r="3" s="1" customFormat="1" ht="34" customHeight="1" spans="1:4">
      <c r="A3" s="8">
        <v>1</v>
      </c>
      <c r="B3" s="9" t="str">
        <f t="shared" ref="B3:B10" si="0">"230901"</f>
        <v>230901</v>
      </c>
      <c r="C3" s="9" t="str">
        <f>"202310140101"</f>
        <v>202310140101</v>
      </c>
      <c r="D3" s="10">
        <v>61</v>
      </c>
    </row>
    <row r="4" s="1" customFormat="1" ht="34" customHeight="1" spans="1:4">
      <c r="A4" s="8">
        <v>2</v>
      </c>
      <c r="B4" s="9" t="str">
        <f t="shared" si="0"/>
        <v>230901</v>
      </c>
      <c r="C4" s="9" t="str">
        <f>"202310140102"</f>
        <v>202310140102</v>
      </c>
      <c r="D4" s="10">
        <v>69</v>
      </c>
    </row>
    <row r="5" s="1" customFormat="1" ht="34" customHeight="1" spans="1:4">
      <c r="A5" s="8">
        <v>3</v>
      </c>
      <c r="B5" s="9" t="str">
        <f t="shared" si="0"/>
        <v>230901</v>
      </c>
      <c r="C5" s="9" t="str">
        <f>"202310140103"</f>
        <v>202310140103</v>
      </c>
      <c r="D5" s="10">
        <v>59</v>
      </c>
    </row>
    <row r="6" s="1" customFormat="1" ht="34" customHeight="1" spans="1:4">
      <c r="A6" s="8">
        <v>4</v>
      </c>
      <c r="B6" s="9" t="str">
        <f t="shared" si="0"/>
        <v>230901</v>
      </c>
      <c r="C6" s="9" t="str">
        <f>"202310140104"</f>
        <v>202310140104</v>
      </c>
      <c r="D6" s="10">
        <v>0</v>
      </c>
    </row>
    <row r="7" s="1" customFormat="1" ht="34" customHeight="1" spans="1:4">
      <c r="A7" s="8">
        <v>5</v>
      </c>
      <c r="B7" s="9" t="str">
        <f t="shared" si="0"/>
        <v>230901</v>
      </c>
      <c r="C7" s="9" t="str">
        <f>"202310140105"</f>
        <v>202310140105</v>
      </c>
      <c r="D7" s="10">
        <v>69</v>
      </c>
    </row>
    <row r="8" s="1" customFormat="1" ht="34" customHeight="1" spans="1:4">
      <c r="A8" s="8">
        <v>6</v>
      </c>
      <c r="B8" s="9" t="str">
        <f t="shared" si="0"/>
        <v>230901</v>
      </c>
      <c r="C8" s="9" t="str">
        <f>"202310140106"</f>
        <v>202310140106</v>
      </c>
      <c r="D8" s="10">
        <v>0</v>
      </c>
    </row>
    <row r="9" s="1" customFormat="1" ht="34" customHeight="1" spans="1:4">
      <c r="A9" s="8">
        <v>7</v>
      </c>
      <c r="B9" s="9" t="str">
        <f t="shared" si="0"/>
        <v>230901</v>
      </c>
      <c r="C9" s="9" t="str">
        <f>"202310140107"</f>
        <v>202310140107</v>
      </c>
      <c r="D9" s="10">
        <v>60</v>
      </c>
    </row>
    <row r="10" s="1" customFormat="1" ht="34" customHeight="1" spans="1:4">
      <c r="A10" s="8">
        <v>8</v>
      </c>
      <c r="B10" s="9" t="str">
        <f t="shared" si="0"/>
        <v>230901</v>
      </c>
      <c r="C10" s="9" t="str">
        <f>"202310140108"</f>
        <v>202310140108</v>
      </c>
      <c r="D10" s="10">
        <v>71</v>
      </c>
    </row>
    <row r="11" s="1" customFormat="1" ht="34" customHeight="1" spans="1:4">
      <c r="A11" s="8">
        <v>9</v>
      </c>
      <c r="B11" s="9" t="str">
        <f t="shared" ref="B11:B17" si="1">"230902"</f>
        <v>230902</v>
      </c>
      <c r="C11" s="9" t="str">
        <f>"202310140109"</f>
        <v>202310140109</v>
      </c>
      <c r="D11" s="10">
        <v>53</v>
      </c>
    </row>
    <row r="12" s="1" customFormat="1" ht="34" customHeight="1" spans="1:4">
      <c r="A12" s="8">
        <v>10</v>
      </c>
      <c r="B12" s="9" t="str">
        <f t="shared" si="1"/>
        <v>230902</v>
      </c>
      <c r="C12" s="9" t="str">
        <f>"202310140110"</f>
        <v>202310140110</v>
      </c>
      <c r="D12" s="10">
        <v>68</v>
      </c>
    </row>
    <row r="13" s="1" customFormat="1" ht="34" customHeight="1" spans="1:4">
      <c r="A13" s="8">
        <v>11</v>
      </c>
      <c r="B13" s="9" t="str">
        <f t="shared" si="1"/>
        <v>230902</v>
      </c>
      <c r="C13" s="9" t="str">
        <f>"202310140111"</f>
        <v>202310140111</v>
      </c>
      <c r="D13" s="10">
        <v>63</v>
      </c>
    </row>
    <row r="14" s="1" customFormat="1" ht="34" customHeight="1" spans="1:4">
      <c r="A14" s="8">
        <v>12</v>
      </c>
      <c r="B14" s="9" t="str">
        <f t="shared" si="1"/>
        <v>230902</v>
      </c>
      <c r="C14" s="9" t="str">
        <f>"202310140112"</f>
        <v>202310140112</v>
      </c>
      <c r="D14" s="10">
        <v>0</v>
      </c>
    </row>
    <row r="15" s="1" customFormat="1" ht="34" customHeight="1" spans="1:4">
      <c r="A15" s="8">
        <v>13</v>
      </c>
      <c r="B15" s="9" t="str">
        <f t="shared" si="1"/>
        <v>230902</v>
      </c>
      <c r="C15" s="9" t="str">
        <f>"202310140113"</f>
        <v>202310140113</v>
      </c>
      <c r="D15" s="10">
        <v>0</v>
      </c>
    </row>
    <row r="16" s="1" customFormat="1" ht="34" customHeight="1" spans="1:4">
      <c r="A16" s="8">
        <v>14</v>
      </c>
      <c r="B16" s="9" t="str">
        <f t="shared" si="1"/>
        <v>230902</v>
      </c>
      <c r="C16" s="9" t="str">
        <f>"202310140114"</f>
        <v>202310140114</v>
      </c>
      <c r="D16" s="10">
        <v>66</v>
      </c>
    </row>
    <row r="17" s="1" customFormat="1" ht="34" customHeight="1" spans="1:4">
      <c r="A17" s="8">
        <v>15</v>
      </c>
      <c r="B17" s="9" t="str">
        <f t="shared" si="1"/>
        <v>230902</v>
      </c>
      <c r="C17" s="9" t="str">
        <f>"202310140115"</f>
        <v>202310140115</v>
      </c>
      <c r="D17" s="10">
        <v>59</v>
      </c>
    </row>
  </sheetData>
  <mergeCells count="1">
    <mergeCell ref="A1:D1"/>
  </mergeCells>
  <pageMargins left="0.865972222222222" right="0.156944444444444" top="0.66875" bottom="0.472222222222222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胡德林</cp:lastModifiedBy>
  <dcterms:created xsi:type="dcterms:W3CDTF">2020-06-28T00:08:00Z</dcterms:created>
  <dcterms:modified xsi:type="dcterms:W3CDTF">2023-10-15T13:41:27Z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543373829E3943A68B793BEA4E214D39_13</vt:lpwstr>
  </property>
</Properties>
</file>