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data_2023-10-16" sheetId="1" r:id="rId1"/>
  </sheets>
  <definedNames>
    <definedName name="_xlnm._FilterDatabase" localSheetId="0" hidden="1">'data_2023-10-16'!$A$2:$C$36</definedName>
  </definedNames>
  <calcPr calcId="144525"/>
</workbook>
</file>

<file path=xl/sharedStrings.xml><?xml version="1.0" encoding="utf-8"?>
<sst xmlns="http://schemas.openxmlformats.org/spreadsheetml/2006/main" count="177" uniqueCount="45">
  <si>
    <t>天津医科大学总医院空港医院2023年公开招聘笔试考场分布</t>
  </si>
  <si>
    <t>考场号</t>
  </si>
  <si>
    <t>所在区域</t>
  </si>
  <si>
    <t>报考部门</t>
  </si>
  <si>
    <t>报考岗位</t>
  </si>
  <si>
    <t>考点名称</t>
  </si>
  <si>
    <t>考点地址</t>
  </si>
  <si>
    <t>一区一楼</t>
  </si>
  <si>
    <t>眼科</t>
  </si>
  <si>
    <t>技术岗位</t>
  </si>
  <si>
    <t>天津港保税区空港学校</t>
  </si>
  <si>
    <t>天津空港经济区东六道39号</t>
  </si>
  <si>
    <t>医务部</t>
  </si>
  <si>
    <t>医疗安全科员</t>
  </si>
  <si>
    <t>病案编码员</t>
  </si>
  <si>
    <t>门急诊办公室</t>
  </si>
  <si>
    <t>预约诊疗岗</t>
  </si>
  <si>
    <t>网络信息部</t>
  </si>
  <si>
    <t>数据及文件维护管理岗</t>
  </si>
  <si>
    <t>数据管理及UI界面流程管理岗</t>
  </si>
  <si>
    <t>康复科</t>
  </si>
  <si>
    <t>检验科</t>
  </si>
  <si>
    <t>医学影像科</t>
  </si>
  <si>
    <t>一区二楼</t>
  </si>
  <si>
    <t>药剂科</t>
  </si>
  <si>
    <t>技术岗位（一）</t>
  </si>
  <si>
    <t>技术岗位（二）</t>
  </si>
  <si>
    <t>预防保健科科员</t>
  </si>
  <si>
    <t>院内感染管理办公室</t>
  </si>
  <si>
    <t>院感防控岗</t>
  </si>
  <si>
    <t>党委办公室（运营管理部）</t>
  </si>
  <si>
    <t>院务管理岗</t>
  </si>
  <si>
    <t>二区一楼</t>
  </si>
  <si>
    <t>综合管理岗</t>
  </si>
  <si>
    <t>设备物资部</t>
  </si>
  <si>
    <t>设备资产管理岗</t>
  </si>
  <si>
    <t>二区二楼</t>
  </si>
  <si>
    <t>皮肤性病科</t>
  </si>
  <si>
    <t>党务管理岗</t>
  </si>
  <si>
    <t>后勤保障部</t>
  </si>
  <si>
    <t>护理</t>
  </si>
  <si>
    <t>护理岗（二）</t>
  </si>
  <si>
    <t>护理岗（三）</t>
  </si>
  <si>
    <t>四区一楼</t>
  </si>
  <si>
    <t>护理岗（一）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</si>
</sst>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C2" sqref="C$1:C$1048576"/>
    </sheetView>
  </sheetViews>
  <sheetFormatPr defaultColWidth="9" defaultRowHeight="13.5" outlineLevelCol="5"/>
  <cols>
    <col min="1" max="1" width="12.125" customWidth="1"/>
    <col min="2" max="2" width="12.125" style="1" customWidth="1"/>
    <col min="3" max="3" width="25.5" customWidth="1"/>
    <col min="4" max="4" width="27.5" customWidth="1"/>
    <col min="5" max="5" width="23.5" customWidth="1"/>
    <col min="6" max="6" width="23.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5" t="str">
        <f t="shared" ref="A3:A8" si="0">"01"</f>
        <v>01</v>
      </c>
      <c r="B3" s="6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5" t="str">
        <f t="shared" si="0"/>
        <v>01</v>
      </c>
      <c r="B4" s="6" t="s">
        <v>7</v>
      </c>
      <c r="C4" s="5" t="s">
        <v>12</v>
      </c>
      <c r="D4" s="5" t="s">
        <v>13</v>
      </c>
      <c r="E4" s="5" t="s">
        <v>10</v>
      </c>
      <c r="F4" s="5" t="s">
        <v>11</v>
      </c>
    </row>
    <row r="5" spans="1:6">
      <c r="A5" s="5" t="str">
        <f t="shared" si="0"/>
        <v>01</v>
      </c>
      <c r="B5" s="6" t="s">
        <v>7</v>
      </c>
      <c r="C5" s="5" t="s">
        <v>12</v>
      </c>
      <c r="D5" s="5" t="s">
        <v>14</v>
      </c>
      <c r="E5" s="5" t="s">
        <v>10</v>
      </c>
      <c r="F5" s="5" t="s">
        <v>11</v>
      </c>
    </row>
    <row r="6" spans="1:6">
      <c r="A6" s="5" t="str">
        <f t="shared" si="0"/>
        <v>01</v>
      </c>
      <c r="B6" s="6" t="s">
        <v>7</v>
      </c>
      <c r="C6" s="5" t="s">
        <v>15</v>
      </c>
      <c r="D6" s="5" t="s">
        <v>16</v>
      </c>
      <c r="E6" s="5" t="s">
        <v>10</v>
      </c>
      <c r="F6" s="5" t="s">
        <v>11</v>
      </c>
    </row>
    <row r="7" spans="1:6">
      <c r="A7" s="5" t="str">
        <f t="shared" si="0"/>
        <v>01</v>
      </c>
      <c r="B7" s="6" t="s">
        <v>7</v>
      </c>
      <c r="C7" s="5" t="s">
        <v>17</v>
      </c>
      <c r="D7" s="5" t="s">
        <v>18</v>
      </c>
      <c r="E7" s="5" t="s">
        <v>10</v>
      </c>
      <c r="F7" s="5" t="s">
        <v>11</v>
      </c>
    </row>
    <row r="8" spans="1:6">
      <c r="A8" s="5" t="str">
        <f t="shared" si="0"/>
        <v>01</v>
      </c>
      <c r="B8" s="6" t="s">
        <v>7</v>
      </c>
      <c r="C8" s="7" t="s">
        <v>17</v>
      </c>
      <c r="D8" s="8" t="s">
        <v>19</v>
      </c>
      <c r="E8" s="5" t="s">
        <v>10</v>
      </c>
      <c r="F8" s="5" t="s">
        <v>11</v>
      </c>
    </row>
    <row r="9" spans="1:6">
      <c r="A9" s="5" t="str">
        <f>"02"</f>
        <v>02</v>
      </c>
      <c r="B9" s="6" t="s">
        <v>7</v>
      </c>
      <c r="C9" s="5" t="s">
        <v>20</v>
      </c>
      <c r="D9" s="5" t="s">
        <v>9</v>
      </c>
      <c r="E9" s="5" t="s">
        <v>10</v>
      </c>
      <c r="F9" s="5" t="s">
        <v>11</v>
      </c>
    </row>
    <row r="10" spans="1:6">
      <c r="A10" s="5" t="str">
        <f>"03"</f>
        <v>03</v>
      </c>
      <c r="B10" s="6" t="s">
        <v>7</v>
      </c>
      <c r="C10" s="5" t="s">
        <v>20</v>
      </c>
      <c r="D10" s="5" t="s">
        <v>9</v>
      </c>
      <c r="E10" s="5" t="s">
        <v>10</v>
      </c>
      <c r="F10" s="5" t="s">
        <v>11</v>
      </c>
    </row>
    <row r="11" spans="1:6">
      <c r="A11" s="5" t="str">
        <f>"03"</f>
        <v>03</v>
      </c>
      <c r="B11" s="6" t="s">
        <v>7</v>
      </c>
      <c r="C11" s="5" t="s">
        <v>21</v>
      </c>
      <c r="D11" s="5" t="s">
        <v>9</v>
      </c>
      <c r="E11" s="5" t="s">
        <v>10</v>
      </c>
      <c r="F11" s="5" t="s">
        <v>11</v>
      </c>
    </row>
    <row r="12" spans="1:6">
      <c r="A12" s="5" t="str">
        <f>"04"</f>
        <v>04</v>
      </c>
      <c r="B12" s="6" t="s">
        <v>7</v>
      </c>
      <c r="C12" s="5" t="s">
        <v>22</v>
      </c>
      <c r="D12" s="5" t="s">
        <v>9</v>
      </c>
      <c r="E12" s="5" t="s">
        <v>10</v>
      </c>
      <c r="F12" s="5" t="s">
        <v>11</v>
      </c>
    </row>
    <row r="13" spans="1:6">
      <c r="A13" s="5" t="str">
        <f>"05"</f>
        <v>05</v>
      </c>
      <c r="B13" s="6" t="s">
        <v>7</v>
      </c>
      <c r="C13" s="5" t="s">
        <v>22</v>
      </c>
      <c r="D13" s="5" t="s">
        <v>9</v>
      </c>
      <c r="E13" s="5" t="s">
        <v>10</v>
      </c>
      <c r="F13" s="5" t="s">
        <v>11</v>
      </c>
    </row>
    <row r="14" spans="1:6">
      <c r="A14" s="5" t="str">
        <f>"06"</f>
        <v>06</v>
      </c>
      <c r="B14" s="6" t="s">
        <v>23</v>
      </c>
      <c r="C14" s="5" t="s">
        <v>22</v>
      </c>
      <c r="D14" s="5" t="s">
        <v>9</v>
      </c>
      <c r="E14" s="5" t="s">
        <v>10</v>
      </c>
      <c r="F14" s="5" t="s">
        <v>11</v>
      </c>
    </row>
    <row r="15" spans="1:6">
      <c r="A15" s="5" t="str">
        <f>"07"</f>
        <v>07</v>
      </c>
      <c r="B15" s="6" t="s">
        <v>23</v>
      </c>
      <c r="C15" s="5" t="s">
        <v>24</v>
      </c>
      <c r="D15" s="5" t="s">
        <v>25</v>
      </c>
      <c r="E15" s="5" t="s">
        <v>10</v>
      </c>
      <c r="F15" s="5" t="s">
        <v>11</v>
      </c>
    </row>
    <row r="16" spans="1:6">
      <c r="A16" s="5" t="str">
        <f>"08"</f>
        <v>08</v>
      </c>
      <c r="B16" s="6" t="s">
        <v>23</v>
      </c>
      <c r="C16" s="5" t="s">
        <v>24</v>
      </c>
      <c r="D16" s="5" t="s">
        <v>25</v>
      </c>
      <c r="E16" s="5" t="s">
        <v>10</v>
      </c>
      <c r="F16" s="5" t="s">
        <v>11</v>
      </c>
    </row>
    <row r="17" spans="1:6">
      <c r="A17" s="5" t="str">
        <f>"08"</f>
        <v>08</v>
      </c>
      <c r="B17" s="6" t="s">
        <v>23</v>
      </c>
      <c r="C17" s="5" t="s">
        <v>24</v>
      </c>
      <c r="D17" s="5" t="s">
        <v>26</v>
      </c>
      <c r="E17" s="5" t="s">
        <v>10</v>
      </c>
      <c r="F17" s="5" t="s">
        <v>11</v>
      </c>
    </row>
    <row r="18" spans="1:6">
      <c r="A18" s="5" t="str">
        <f>"09"</f>
        <v>09</v>
      </c>
      <c r="B18" s="6" t="s">
        <v>23</v>
      </c>
      <c r="C18" s="5" t="s">
        <v>12</v>
      </c>
      <c r="D18" s="5" t="s">
        <v>27</v>
      </c>
      <c r="E18" s="5" t="s">
        <v>10</v>
      </c>
      <c r="F18" s="5" t="s">
        <v>11</v>
      </c>
    </row>
    <row r="19" spans="1:6">
      <c r="A19" s="5" t="str">
        <f>"09"</f>
        <v>09</v>
      </c>
      <c r="B19" s="6" t="s">
        <v>23</v>
      </c>
      <c r="C19" s="5" t="s">
        <v>28</v>
      </c>
      <c r="D19" s="5" t="s">
        <v>29</v>
      </c>
      <c r="E19" s="5" t="s">
        <v>10</v>
      </c>
      <c r="F19" s="5" t="s">
        <v>11</v>
      </c>
    </row>
    <row r="20" spans="1:6">
      <c r="A20" s="5" t="str">
        <f>"10"</f>
        <v>10</v>
      </c>
      <c r="B20" s="6" t="s">
        <v>23</v>
      </c>
      <c r="C20" s="5" t="s">
        <v>30</v>
      </c>
      <c r="D20" s="5" t="s">
        <v>31</v>
      </c>
      <c r="E20" s="5" t="s">
        <v>10</v>
      </c>
      <c r="F20" s="5" t="s">
        <v>11</v>
      </c>
    </row>
    <row r="21" spans="1:6">
      <c r="A21" s="5" t="str">
        <f>"11"</f>
        <v>11</v>
      </c>
      <c r="B21" s="6" t="s">
        <v>32</v>
      </c>
      <c r="C21" s="5" t="s">
        <v>30</v>
      </c>
      <c r="D21" s="5" t="s">
        <v>31</v>
      </c>
      <c r="E21" s="5" t="s">
        <v>10</v>
      </c>
      <c r="F21" s="5" t="s">
        <v>11</v>
      </c>
    </row>
    <row r="22" spans="1:6">
      <c r="A22" s="5" t="str">
        <f>"12"</f>
        <v>12</v>
      </c>
      <c r="B22" s="6" t="s">
        <v>32</v>
      </c>
      <c r="C22" s="5" t="s">
        <v>30</v>
      </c>
      <c r="D22" s="5" t="s">
        <v>33</v>
      </c>
      <c r="E22" s="5" t="s">
        <v>10</v>
      </c>
      <c r="F22" s="5" t="s">
        <v>11</v>
      </c>
    </row>
    <row r="23" spans="1:6">
      <c r="A23" s="5" t="str">
        <f>"13"</f>
        <v>13</v>
      </c>
      <c r="B23" s="6" t="s">
        <v>32</v>
      </c>
      <c r="C23" s="5" t="s">
        <v>30</v>
      </c>
      <c r="D23" s="5" t="s">
        <v>33</v>
      </c>
      <c r="E23" s="5" t="s">
        <v>10</v>
      </c>
      <c r="F23" s="5" t="s">
        <v>11</v>
      </c>
    </row>
    <row r="24" spans="1:6">
      <c r="A24" s="5" t="str">
        <f>"14"</f>
        <v>14</v>
      </c>
      <c r="B24" s="6" t="s">
        <v>32</v>
      </c>
      <c r="C24" s="5" t="s">
        <v>30</v>
      </c>
      <c r="D24" s="5" t="s">
        <v>33</v>
      </c>
      <c r="E24" s="5" t="s">
        <v>10</v>
      </c>
      <c r="F24" s="5" t="s">
        <v>11</v>
      </c>
    </row>
    <row r="25" spans="1:6">
      <c r="A25" s="5" t="str">
        <f>"14"</f>
        <v>14</v>
      </c>
      <c r="B25" s="6" t="s">
        <v>32</v>
      </c>
      <c r="C25" s="5" t="s">
        <v>34</v>
      </c>
      <c r="D25" s="5" t="s">
        <v>35</v>
      </c>
      <c r="E25" s="5" t="s">
        <v>10</v>
      </c>
      <c r="F25" s="5" t="s">
        <v>11</v>
      </c>
    </row>
    <row r="26" spans="1:6">
      <c r="A26" s="5" t="str">
        <f>"15"</f>
        <v>15</v>
      </c>
      <c r="B26" s="6" t="s">
        <v>32</v>
      </c>
      <c r="C26" s="5" t="s">
        <v>34</v>
      </c>
      <c r="D26" s="5" t="s">
        <v>35</v>
      </c>
      <c r="E26" s="5" t="s">
        <v>10</v>
      </c>
      <c r="F26" s="5" t="s">
        <v>11</v>
      </c>
    </row>
    <row r="27" spans="1:6">
      <c r="A27" s="5" t="str">
        <f>"16"</f>
        <v>16</v>
      </c>
      <c r="B27" s="6" t="s">
        <v>36</v>
      </c>
      <c r="C27" s="5" t="s">
        <v>37</v>
      </c>
      <c r="D27" s="5" t="s">
        <v>9</v>
      </c>
      <c r="E27" s="5" t="s">
        <v>10</v>
      </c>
      <c r="F27" s="5" t="s">
        <v>11</v>
      </c>
    </row>
    <row r="28" spans="1:6">
      <c r="A28" s="5" t="str">
        <f>"16"</f>
        <v>16</v>
      </c>
      <c r="B28" s="6" t="s">
        <v>36</v>
      </c>
      <c r="C28" s="5" t="s">
        <v>30</v>
      </c>
      <c r="D28" s="5" t="s">
        <v>38</v>
      </c>
      <c r="E28" s="5" t="s">
        <v>10</v>
      </c>
      <c r="F28" s="5" t="s">
        <v>11</v>
      </c>
    </row>
    <row r="29" spans="1:6">
      <c r="A29" s="5" t="str">
        <f>"17"</f>
        <v>17</v>
      </c>
      <c r="B29" s="6" t="s">
        <v>36</v>
      </c>
      <c r="C29" s="5" t="s">
        <v>39</v>
      </c>
      <c r="D29" s="5" t="s">
        <v>39</v>
      </c>
      <c r="E29" s="5" t="s">
        <v>10</v>
      </c>
      <c r="F29" s="5" t="s">
        <v>11</v>
      </c>
    </row>
    <row r="30" spans="1:6">
      <c r="A30" s="5" t="str">
        <f>"18"</f>
        <v>18</v>
      </c>
      <c r="B30" s="6" t="s">
        <v>36</v>
      </c>
      <c r="C30" s="5" t="s">
        <v>40</v>
      </c>
      <c r="D30" s="5" t="s">
        <v>41</v>
      </c>
      <c r="E30" s="5" t="s">
        <v>10</v>
      </c>
      <c r="F30" s="5" t="s">
        <v>11</v>
      </c>
    </row>
    <row r="31" spans="1:6">
      <c r="A31" s="5" t="str">
        <f>"19"</f>
        <v>19</v>
      </c>
      <c r="B31" s="6" t="s">
        <v>36</v>
      </c>
      <c r="C31" s="5" t="s">
        <v>40</v>
      </c>
      <c r="D31" s="5" t="s">
        <v>41</v>
      </c>
      <c r="E31" s="5" t="s">
        <v>10</v>
      </c>
      <c r="F31" s="5" t="s">
        <v>11</v>
      </c>
    </row>
    <row r="32" spans="1:6">
      <c r="A32" s="5">
        <v>19</v>
      </c>
      <c r="B32" s="6" t="s">
        <v>36</v>
      </c>
      <c r="C32" s="5" t="s">
        <v>40</v>
      </c>
      <c r="D32" s="5" t="s">
        <v>42</v>
      </c>
      <c r="E32" s="5" t="s">
        <v>10</v>
      </c>
      <c r="F32" s="5" t="s">
        <v>11</v>
      </c>
    </row>
    <row r="33" spans="1:6">
      <c r="A33" s="5" t="str">
        <f>"20"</f>
        <v>20</v>
      </c>
      <c r="B33" s="6" t="s">
        <v>36</v>
      </c>
      <c r="C33" s="5" t="s">
        <v>40</v>
      </c>
      <c r="D33" s="5" t="s">
        <v>42</v>
      </c>
      <c r="E33" s="5" t="s">
        <v>10</v>
      </c>
      <c r="F33" s="5" t="s">
        <v>11</v>
      </c>
    </row>
    <row r="34" spans="1:6">
      <c r="A34" s="5" t="str">
        <f>"21"</f>
        <v>21</v>
      </c>
      <c r="B34" s="6" t="s">
        <v>43</v>
      </c>
      <c r="C34" s="5" t="s">
        <v>40</v>
      </c>
      <c r="D34" s="5" t="s">
        <v>42</v>
      </c>
      <c r="E34" s="5" t="s">
        <v>10</v>
      </c>
      <c r="F34" s="5" t="s">
        <v>11</v>
      </c>
    </row>
    <row r="35" spans="1:6">
      <c r="A35" s="5" t="str">
        <f>"22"</f>
        <v>22</v>
      </c>
      <c r="B35" s="6" t="s">
        <v>43</v>
      </c>
      <c r="C35" s="5" t="s">
        <v>40</v>
      </c>
      <c r="D35" s="5" t="s">
        <v>42</v>
      </c>
      <c r="E35" s="5" t="s">
        <v>10</v>
      </c>
      <c r="F35" s="5" t="s">
        <v>11</v>
      </c>
    </row>
    <row r="36" spans="1:6">
      <c r="A36" s="5" t="str">
        <f>"22"</f>
        <v>22</v>
      </c>
      <c r="B36" s="6" t="s">
        <v>43</v>
      </c>
      <c r="C36" s="5" t="s">
        <v>40</v>
      </c>
      <c r="D36" s="5" t="s">
        <v>44</v>
      </c>
      <c r="E36" s="5" t="s">
        <v>10</v>
      </c>
      <c r="F36" s="5" t="s">
        <v>11</v>
      </c>
    </row>
  </sheetData>
  <autoFilter ref="A2:C36">
    <extLst/>
  </autoFilter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data_2023-10-16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18622</dc:creator>
  <cp:lastModifiedBy>Administrator</cp:lastModifiedBy>
  <dcterms:created xsi:type="dcterms:W3CDTF">2023-10-16T03:28:00Z</dcterms:created>
  <dcterms:modified xsi:type="dcterms:W3CDTF">2009-01-20T20:14:34Z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8E3E97B3532E42DF912AE08627BED9F1</vt:lpwstr>
  </property>
  <property fmtid="{D5CDD505-2E9C-101B-9397-08002B2CF9AE}" pid="3" name="KSOProductBuildVer">
    <vt:lpwstr>2052-11.1.0.13703</vt:lpwstr>
  </property>
</Properties>
</file>